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7. MAŁGORZATA LUDWISZEWSKA\2022\ZP-26-2022 Rekawice diagnostyczne\SWZ + załączniki + ogłoszenie\"/>
    </mc:Choice>
  </mc:AlternateContent>
  <xr:revisionPtr revIDLastSave="0" documentId="13_ncr:1_{4D54A9C4-801E-4A5A-BEDD-85E8B2B4E63C}" xr6:coauthVersionLast="47" xr6:coauthVersionMax="47" xr10:uidLastSave="{00000000-0000-0000-0000-000000000000}"/>
  <bookViews>
    <workbookView xWindow="-120" yWindow="-120" windowWidth="29040" windowHeight="15840" tabRatio="851" xr2:uid="{00000000-000D-0000-FFFF-FFFF00000000}"/>
  </bookViews>
  <sheets>
    <sheet name="rękawice" sheetId="1" r:id="rId1"/>
  </sheets>
  <definedNames>
    <definedName name="_xlnm.Print_Area" localSheetId="0">rękawice!$A$1:$L$13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1" l="1"/>
  <c r="D6" i="1"/>
  <c r="E6" i="1"/>
  <c r="G6" i="1" l="1"/>
</calcChain>
</file>

<file path=xl/sharedStrings.xml><?xml version="1.0" encoding="utf-8"?>
<sst xmlns="http://schemas.openxmlformats.org/spreadsheetml/2006/main" count="39" uniqueCount="33">
  <si>
    <t>Asortyment</t>
  </si>
  <si>
    <t>j.m.</t>
  </si>
  <si>
    <t>1.</t>
  </si>
  <si>
    <t>LP.</t>
  </si>
  <si>
    <t>Miejscowośc, data…………………………………………………………………..</t>
  </si>
  <si>
    <t>(podpis osoby/osób upoważnionych)</t>
  </si>
  <si>
    <t>…………………………………………..…………………………………….</t>
  </si>
  <si>
    <t>UWAGI</t>
  </si>
  <si>
    <t>X</t>
  </si>
  <si>
    <t>Cena jednostkowa netto</t>
  </si>
  <si>
    <t>Wartość 
netto</t>
  </si>
  <si>
    <t>RAZEM*</t>
  </si>
  <si>
    <t>Kwota VAT</t>
  </si>
  <si>
    <t>Wartość 
brutto *</t>
  </si>
  <si>
    <t>Zapotrzebowanie SCOL razem</t>
  </si>
  <si>
    <t>3A</t>
  </si>
  <si>
    <t>3B</t>
  </si>
  <si>
    <t>x</t>
  </si>
  <si>
    <t>6 (4 x 5)</t>
  </si>
  <si>
    <t>8 (6 x 7)</t>
  </si>
  <si>
    <t>9 (6 + 8)</t>
  </si>
  <si>
    <t xml:space="preserve">zakres :S-L przy czym rozmiar M stanowić ma min.55%  zamawianych ilości </t>
  </si>
  <si>
    <t xml:space="preserve"> ZOL Olchy
(informacyjnie)</t>
  </si>
  <si>
    <t xml:space="preserve"> ZOL Mehoffera 
informacyjnie)</t>
  </si>
  <si>
    <t>ZOL Subińska 4 (informacyjnie)</t>
  </si>
  <si>
    <t>3C</t>
  </si>
  <si>
    <t>ZP/26/2022</t>
  </si>
  <si>
    <t xml:space="preserve">Załacznik Nr 1.1 do SWZ                                          Formularz asortymentowo-cenowy </t>
  </si>
  <si>
    <t xml:space="preserve">Stawka VAT </t>
  </si>
  <si>
    <t xml:space="preserve">Numer katalogowy lub inna cecha identyfikująca produkt  </t>
  </si>
  <si>
    <t>modyfikacja z dnia 7.07.2022 r.</t>
  </si>
  <si>
    <r>
      <t xml:space="preserve">Rękawice nitrylowe niepudrowane diagnostyczne, przeznaczone do prowadzenia badań medycznych, diagnostycznych i terapeutycznych, obchodzenia się z materiałem skażonym lub zanieczyszczonym,  kształt uniwersalny, mankiet rolowany, palce chropowate. Kolor niebieski, zielony lub fioletowy. Nie dopuszczamy kolory czarnego. </t>
    </r>
    <r>
      <rPr>
        <b/>
        <sz val="10"/>
        <color rgb="FFFF0000"/>
        <rFont val="Calibri"/>
        <family val="2"/>
        <charset val="238"/>
        <scheme val="minor"/>
      </rPr>
      <t>Oznakowane jako wyrób medyczny i środek ochrony indywidualnej kat. III</t>
    </r>
    <r>
      <rPr>
        <b/>
        <sz val="10"/>
        <rFont val="Calibri"/>
        <family val="2"/>
        <charset val="238"/>
        <scheme val="minor"/>
      </rPr>
      <t xml:space="preserve">
Długość min. 240 mm,  AQL 1,5, poziom Rękawice zgodne z normą normami PN - EN 455-1,2,3, 4, EN 420, PN-EN ISO 374-2:2020-03 albo PN-EN ISO 374-1:2017-01. Deklaracja zgodności na zgodność z wymaganiami Rozporządzenia Ministra Zdrowia z dnia 17 lutego 2016 w sprawie wymagań zasadniczych oraz procedur  oceny zgodności wyrobów medycznych (Dz.U. poz. 211) albo deklaracja zgodności z wymaganiami dyrektywy 93/42/EWG albo deklaracja zgodności z wymaganami rozporządzenia UE 2017/745. Oznakowane znakiem CE. Nazwa i adres wytwórcy.  Rozmiary od S do L, pakowanie w kartonik po 100 szt. Okres ważności min. 24 miesiące.</t>
    </r>
  </si>
  <si>
    <r>
      <t>* Wartości razem</t>
    </r>
    <r>
      <rPr>
        <b/>
        <u/>
        <sz val="10"/>
        <color theme="1"/>
        <rFont val="Calibri"/>
        <family val="2"/>
        <charset val="238"/>
        <scheme val="minor"/>
      </rPr>
      <t xml:space="preserve">  </t>
    </r>
    <r>
      <rPr>
        <b/>
        <sz val="10"/>
        <color theme="1"/>
        <rFont val="Calibri"/>
        <family val="2"/>
        <charset val="238"/>
        <scheme val="minor"/>
      </rPr>
      <t xml:space="preserve">przenieść do formularza ofertowego. 
Wartość razem brutto będzie stanowić </t>
    </r>
    <r>
      <rPr>
        <b/>
        <u/>
        <sz val="10"/>
        <color theme="1"/>
        <rFont val="Calibri"/>
        <family val="2"/>
        <charset val="238"/>
        <scheme val="minor"/>
      </rPr>
      <t>cenę oferty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</si>
</sst>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1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000000"/>
      <name val="Czcionka tekstu podstawowego1"/>
    </font>
    <font>
      <i/>
      <sz val="11"/>
      <color rgb="FF7F7F7F"/>
      <name val="Calibri"/>
      <family val="2"/>
      <charset val="238"/>
    </font>
    <font>
      <b/>
      <sz val="9"/>
      <color theme="1"/>
      <name val="Czcionka tekstu podstawowego"/>
      <charset val="238"/>
    </font>
    <font>
      <sz val="11"/>
      <color rgb="FF000000"/>
      <name val="Czcionka tekstu podstawowego1"/>
      <charset val="238"/>
    </font>
    <font>
      <b/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9"/>
      <name val="Arial CE"/>
      <family val="2"/>
      <charset val="238"/>
    </font>
    <font>
      <b/>
      <sz val="1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u/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5" fillId="0" borderId="0"/>
    <xf numFmtId="164" fontId="6" fillId="0" borderId="0"/>
    <xf numFmtId="0" fontId="8" fillId="0" borderId="0" applyNumberFormat="0" applyBorder="0" applyProtection="0"/>
  </cellStyleXfs>
  <cellXfs count="49">
    <xf numFmtId="0" fontId="0" fillId="0" borderId="0" xfId="0"/>
    <xf numFmtId="0" fontId="2" fillId="0" borderId="0" xfId="0" applyFont="1"/>
    <xf numFmtId="0" fontId="0" fillId="0" borderId="0" xfId="0" applyFill="1" applyBorder="1" applyAlignment="1">
      <alignment wrapText="1"/>
    </xf>
    <xf numFmtId="0" fontId="0" fillId="0" borderId="0" xfId="0" applyNumberFormat="1"/>
    <xf numFmtId="0" fontId="2" fillId="0" borderId="0" xfId="0" applyNumberFormat="1" applyFont="1"/>
    <xf numFmtId="0" fontId="2" fillId="2" borderId="0" xfId="0" applyFont="1" applyFill="1" applyAlignment="1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/>
    <xf numFmtId="2" fontId="0" fillId="0" borderId="0" xfId="0" applyNumberFormat="1" applyBorder="1" applyAlignment="1"/>
    <xf numFmtId="2" fontId="11" fillId="0" borderId="0" xfId="0" applyNumberFormat="1" applyFont="1" applyBorder="1" applyAlignment="1"/>
    <xf numFmtId="0" fontId="11" fillId="0" borderId="0" xfId="0" applyFont="1" applyBorder="1" applyAlignment="1">
      <alignment horizontal="center"/>
    </xf>
    <xf numFmtId="4" fontId="0" fillId="0" borderId="0" xfId="0" applyNumberFormat="1" applyBorder="1" applyAlignment="1"/>
    <xf numFmtId="0" fontId="10" fillId="0" borderId="0" xfId="0" applyFont="1"/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2" fontId="11" fillId="0" borderId="0" xfId="0" applyNumberFormat="1" applyFont="1" applyBorder="1" applyAlignment="1">
      <alignment horizontal="center"/>
    </xf>
    <xf numFmtId="0" fontId="1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/>
    </xf>
    <xf numFmtId="4" fontId="13" fillId="0" borderId="0" xfId="0" applyNumberFormat="1" applyFont="1" applyBorder="1" applyAlignment="1">
      <alignment vertical="top"/>
    </xf>
    <xf numFmtId="2" fontId="13" fillId="0" borderId="0" xfId="0" applyNumberFormat="1" applyFont="1" applyBorder="1" applyAlignment="1">
      <alignment vertical="top"/>
    </xf>
    <xf numFmtId="0" fontId="10" fillId="0" borderId="1" xfId="0" applyFont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0" xfId="0" applyFill="1"/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164" fontId="15" fillId="0" borderId="1" xfId="1" applyFont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</cellXfs>
  <cellStyles count="4">
    <cellStyle name="Excel Built-in Explanatory Text" xfId="2" xr:uid="{00000000-0005-0000-0000-000000000000}"/>
    <cellStyle name="Excel Built-in Normal" xfId="1" xr:uid="{00000000-0005-0000-0000-000001000000}"/>
    <cellStyle name="Excel Built-in Normal 1" xfId="3" xr:uid="{1A95047F-1E56-40CE-9A95-9D741A3A154D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"/>
  <sheetViews>
    <sheetView tabSelected="1" zoomScale="115" zoomScaleNormal="115" workbookViewId="0">
      <selection activeCell="I6" sqref="I6"/>
    </sheetView>
  </sheetViews>
  <sheetFormatPr defaultRowHeight="15"/>
  <cols>
    <col min="1" max="1" width="3.7109375" customWidth="1"/>
    <col min="2" max="2" width="38.85546875" customWidth="1"/>
    <col min="3" max="3" width="9.42578125" style="6" customWidth="1"/>
    <col min="4" max="4" width="11.7109375" style="21" customWidth="1"/>
    <col min="5" max="5" width="11.7109375" style="34" customWidth="1"/>
    <col min="6" max="6" width="11" style="21" customWidth="1"/>
    <col min="7" max="7" width="12.7109375" style="3" customWidth="1"/>
    <col min="8" max="8" width="14.42578125" customWidth="1"/>
    <col min="9" max="9" width="13" customWidth="1"/>
    <col min="10" max="10" width="11.85546875" customWidth="1"/>
    <col min="11" max="12" width="16" customWidth="1"/>
    <col min="13" max="13" width="16" style="13" customWidth="1"/>
    <col min="14" max="14" width="14.42578125" customWidth="1"/>
  </cols>
  <sheetData>
    <row r="1" spans="1:16">
      <c r="K1" t="s">
        <v>26</v>
      </c>
      <c r="L1" t="s">
        <v>30</v>
      </c>
    </row>
    <row r="2" spans="1:16" ht="15.75">
      <c r="A2" s="5" t="s">
        <v>27</v>
      </c>
      <c r="B2" s="5"/>
      <c r="C2" s="7"/>
      <c r="D2" s="7"/>
      <c r="E2" s="7"/>
      <c r="F2" s="7"/>
      <c r="G2" s="5"/>
      <c r="H2" s="5"/>
      <c r="I2" s="5"/>
      <c r="J2" s="5"/>
      <c r="K2" s="5"/>
    </row>
    <row r="3" spans="1:16" ht="15.75">
      <c r="B3" s="1"/>
      <c r="C3" s="8"/>
      <c r="D3" s="8"/>
      <c r="E3" s="8"/>
      <c r="F3" s="8"/>
      <c r="G3" s="4"/>
      <c r="H3" s="1"/>
    </row>
    <row r="4" spans="1:16" s="18" customFormat="1" ht="75">
      <c r="A4" s="23" t="s">
        <v>3</v>
      </c>
      <c r="B4" s="19" t="s">
        <v>0</v>
      </c>
      <c r="C4" s="19" t="s">
        <v>1</v>
      </c>
      <c r="D4" s="29" t="s">
        <v>22</v>
      </c>
      <c r="E4" s="29" t="s">
        <v>24</v>
      </c>
      <c r="F4" s="29" t="s">
        <v>23</v>
      </c>
      <c r="G4" s="24" t="s">
        <v>14</v>
      </c>
      <c r="H4" s="24" t="s">
        <v>9</v>
      </c>
      <c r="I4" s="24" t="s">
        <v>10</v>
      </c>
      <c r="J4" s="24" t="s">
        <v>28</v>
      </c>
      <c r="K4" s="24" t="s">
        <v>12</v>
      </c>
      <c r="L4" s="24" t="s">
        <v>13</v>
      </c>
      <c r="M4" s="24" t="s">
        <v>29</v>
      </c>
      <c r="N4" s="19" t="s">
        <v>7</v>
      </c>
      <c r="P4" s="25"/>
    </row>
    <row r="5" spans="1:16" s="18" customFormat="1">
      <c r="A5" s="20">
        <v>1</v>
      </c>
      <c r="B5" s="20">
        <v>2</v>
      </c>
      <c r="C5" s="20">
        <v>3</v>
      </c>
      <c r="D5" s="20" t="s">
        <v>15</v>
      </c>
      <c r="E5" s="20" t="s">
        <v>16</v>
      </c>
      <c r="F5" s="20" t="s">
        <v>25</v>
      </c>
      <c r="G5" s="20">
        <v>4</v>
      </c>
      <c r="H5" s="20">
        <v>5</v>
      </c>
      <c r="I5" s="20" t="s">
        <v>18</v>
      </c>
      <c r="J5" s="20">
        <v>7</v>
      </c>
      <c r="K5" s="20" t="s">
        <v>19</v>
      </c>
      <c r="L5" s="20" t="s">
        <v>20</v>
      </c>
      <c r="M5" s="20">
        <v>10</v>
      </c>
      <c r="N5" s="26">
        <v>11</v>
      </c>
      <c r="P5" s="25"/>
    </row>
    <row r="6" spans="1:16" s="41" customFormat="1" ht="331.5">
      <c r="A6" s="36" t="s">
        <v>2</v>
      </c>
      <c r="B6" s="43" t="s">
        <v>31</v>
      </c>
      <c r="C6" s="37" t="s">
        <v>21</v>
      </c>
      <c r="D6" s="37">
        <f>90+1680</f>
        <v>1770</v>
      </c>
      <c r="E6" s="36">
        <f>36+630</f>
        <v>666</v>
      </c>
      <c r="F6" s="36">
        <f>360+4180+24</f>
        <v>4564</v>
      </c>
      <c r="G6" s="38">
        <f>D6+E6+F6</f>
        <v>7000</v>
      </c>
      <c r="H6" s="36"/>
      <c r="I6" s="39"/>
      <c r="J6" s="39"/>
      <c r="K6" s="39"/>
      <c r="L6" s="36"/>
      <c r="M6" s="36"/>
      <c r="N6" s="36"/>
      <c r="O6" s="40"/>
    </row>
    <row r="7" spans="1:16" s="32" customFormat="1" ht="17.45" customHeight="1">
      <c r="A7" s="47" t="s">
        <v>11</v>
      </c>
      <c r="B7" s="48"/>
      <c r="C7" s="33" t="s">
        <v>17</v>
      </c>
      <c r="D7" s="33" t="s">
        <v>17</v>
      </c>
      <c r="E7" s="33" t="s">
        <v>17</v>
      </c>
      <c r="F7" s="33" t="s">
        <v>17</v>
      </c>
      <c r="G7" s="33" t="s">
        <v>17</v>
      </c>
      <c r="H7" s="33" t="s">
        <v>17</v>
      </c>
      <c r="I7" s="30"/>
      <c r="J7" s="30" t="s">
        <v>8</v>
      </c>
      <c r="K7" s="30"/>
      <c r="L7" s="30"/>
      <c r="M7" s="30"/>
      <c r="N7" s="31" t="s">
        <v>8</v>
      </c>
    </row>
    <row r="8" spans="1:16" ht="51.75">
      <c r="A8" s="14"/>
      <c r="B8" s="44" t="s">
        <v>32</v>
      </c>
      <c r="C8" s="16"/>
      <c r="D8" s="16"/>
      <c r="E8" s="16"/>
      <c r="F8" s="16"/>
      <c r="G8" s="22"/>
      <c r="H8" s="15"/>
      <c r="I8" s="17"/>
      <c r="J8" s="27"/>
      <c r="K8" s="27"/>
      <c r="L8" s="28"/>
      <c r="M8" s="28"/>
      <c r="N8" s="13"/>
    </row>
    <row r="9" spans="1:16">
      <c r="B9" s="2"/>
    </row>
    <row r="11" spans="1:16">
      <c r="B11" s="46" t="s">
        <v>4</v>
      </c>
      <c r="C11" s="46"/>
      <c r="D11" s="12"/>
      <c r="E11" s="35"/>
      <c r="F11" s="12"/>
      <c r="H11" s="45"/>
      <c r="I11" s="45"/>
      <c r="J11" s="45"/>
      <c r="K11" s="45" t="s">
        <v>6</v>
      </c>
      <c r="L11" s="45"/>
      <c r="M11" s="45"/>
      <c r="N11" s="45"/>
      <c r="O11" s="45"/>
    </row>
    <row r="12" spans="1:16">
      <c r="I12" s="11"/>
      <c r="J12" s="9"/>
      <c r="K12" s="13"/>
      <c r="L12" s="21" t="s">
        <v>5</v>
      </c>
      <c r="M12" s="42"/>
      <c r="N12" s="21"/>
      <c r="O12" s="10"/>
    </row>
  </sheetData>
  <mergeCells count="4">
    <mergeCell ref="K11:O11"/>
    <mergeCell ref="B11:C11"/>
    <mergeCell ref="H11:J11"/>
    <mergeCell ref="A7:B7"/>
  </mergeCells>
  <phoneticPr fontId="4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rękawice</vt:lpstr>
      <vt:lpstr>rękawice!Obszar_wydruku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Siepko</dc:creator>
  <cp:lastModifiedBy>Małgorzata Ludwiszewska</cp:lastModifiedBy>
  <cp:lastPrinted>2022-06-02T08:39:55Z</cp:lastPrinted>
  <dcterms:created xsi:type="dcterms:W3CDTF">2018-01-19T11:52:33Z</dcterms:created>
  <dcterms:modified xsi:type="dcterms:W3CDTF">2022-07-07T12:10:13Z</dcterms:modified>
</cp:coreProperties>
</file>